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<sst xmlns="http://schemas.openxmlformats.org/spreadsheetml/2006/main" count="61" uniqueCount="59">
  <si>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usługa</t>
  </si>
  <si>
    <t>cena</t>
  </si>
  <si>
    <t>razem</t>
  </si>
  <si>
    <t>RAZEM pakiet podstawowy i świadczenia dodatkowe</t>
  </si>
  <si>
    <t>liczba gości/sztuk</t>
  </si>
  <si>
    <t>Po otrzymaniu wypełnionego formularza skontaktujemy się z Państwem w celu potwierdzenia rezerwacji i omówienia szczegółów.</t>
  </si>
  <si>
    <t>INFORMACJE O ZAMAWIAJĄCYM</t>
  </si>
  <si>
    <t>Komentarze/pytania</t>
  </si>
  <si>
    <t>INFORMACJE O ZAMÓWIENIU</t>
  </si>
  <si>
    <t>pakiet</t>
  </si>
  <si>
    <t xml:space="preserve">liczba </t>
  </si>
  <si>
    <t>Hot-dogi</t>
  </si>
  <si>
    <t>wybierz jeden pakiet wpisując "1" w kolumnie liczba.</t>
  </si>
  <si>
    <t>pakiet podstawowy do 15 osób (dni powszednie)</t>
  </si>
  <si>
    <t>pakiet podstawowy do 15 osób (weekendy))</t>
  </si>
  <si>
    <t>pakiet podstawowy 16-25 osób (dni powszednie)</t>
  </si>
  <si>
    <t>pakiet podstawowy 16-25 osób (weekendy)</t>
  </si>
  <si>
    <t>pakiet podstawowy 26-30 osób (weekendy)</t>
  </si>
  <si>
    <t>pakiet podstawowy 26-30 osób (dni powszednie)</t>
  </si>
  <si>
    <t xml:space="preserve">Świadczenia dodatkowe (wpisz liczbę osób lub liczbę sztuk przy wybranych pozycjach). </t>
  </si>
  <si>
    <t>Animator w stroju Klauna - 2,5h (czas trwania urodzin)</t>
  </si>
  <si>
    <t>pakiet podstawowy 31-40 osób (dni powszednie)</t>
  </si>
  <si>
    <t>pakiet podstawowy 31-40 osób (weekendy)</t>
  </si>
  <si>
    <t>pakiet podstawowy 41-50 osób(dni powszechnie)</t>
  </si>
  <si>
    <t>pakiet podstawowy 41-50 osób (weekendy)</t>
  </si>
  <si>
    <t>Mini pizza (hawajska lub z pieczarkami i szynką)</t>
  </si>
  <si>
    <t>catering dodatkowy dla dzieci</t>
  </si>
  <si>
    <t>Imię i nazwisko jubilata lub jubilatów</t>
  </si>
  <si>
    <t>Wiek jubilata lub jubilatów</t>
  </si>
  <si>
    <t xml:space="preserve">Przewidywana liczba dorosłych 
(liczba dorosłych nie powinna przekroczyć liczby dzieci) </t>
  </si>
  <si>
    <t>Przewidywana liczba dzieci na przyjęciu 
(bez jubilata)</t>
  </si>
  <si>
    <t xml:space="preserve">Występ Iluzjonisty – 30 min </t>
  </si>
  <si>
    <t>Imię i nazwisko osoby  rezerwującej</t>
  </si>
  <si>
    <t>Telefon kontaktowy osoby rezerwującej</t>
  </si>
  <si>
    <t>Koszulki piłkarskie dla uczestników imprezy z nazwiskiem na plecach</t>
  </si>
  <si>
    <t>Animacje z Instruktorem Piłki Nożnej - 60 min</t>
  </si>
  <si>
    <t>Adres e-mail osoby rezerwującej</t>
  </si>
  <si>
    <t>Występ Klauna - 45 min</t>
  </si>
  <si>
    <t>Data i godzina imprezy. Terminy imprez: 
dni powszednie – 13:00-15:30, 16.00 - 18.30,   17.30 -20.00 weekendy – 10:00-12:30, 11.30-14.00 13:00-15.30, 14.30 - 17.00, 16.00 - 18.30, 
17.30 - 20.00</t>
  </si>
  <si>
    <r>
      <t xml:space="preserve">Medale imienne
(imiona dzieci należy przesłać pod adres: </t>
    </r>
    <r>
      <rPr>
        <u val="single"/>
        <sz val="11"/>
        <color indexed="8"/>
        <rFont val="Century Gothic"/>
        <family val="2"/>
      </rPr>
      <t>imprezy@kidsplanet.com.pl</t>
    </r>
    <r>
      <rPr>
        <sz val="11"/>
        <color indexed="8"/>
        <rFont val="Century Gothic"/>
        <family val="2"/>
      </rPr>
      <t xml:space="preserve"> min. 2 tyg.przed przyjęciem) </t>
    </r>
  </si>
  <si>
    <t>Donut</t>
  </si>
  <si>
    <t>Muffin</t>
  </si>
  <si>
    <t>Stacja z naleśnikami (biały ser, sos czekoladowy, frużelina wiśniowa) cena za sztukę</t>
  </si>
  <si>
    <t>Wrap z kurczakiem i warzywami (krojony na 6 porcji)</t>
  </si>
  <si>
    <t>Mini kanapeczki otwarte (ser żółty/szynka)</t>
  </si>
  <si>
    <t>Mini szaszłyki (pomidory koktajlowe/mozzarella)</t>
  </si>
  <si>
    <t>Lody Big Milk</t>
  </si>
  <si>
    <t>Lizaki Chupa Chups</t>
  </si>
  <si>
    <t>Szampan 0,75l</t>
  </si>
  <si>
    <t>Szarlotka, sernik, ciasto czekoladowe- 2szt/100g</t>
  </si>
  <si>
    <t xml:space="preserve">Tort śmietankowo - czekoladowy - kajmakowy - 
2 kg - 15 osób. </t>
  </si>
  <si>
    <t>Tort śmietankowo - truskawkowy 2kg- 15 osób</t>
  </si>
  <si>
    <t>Popcorn - 1 porcja/ 0,4l</t>
  </si>
  <si>
    <t>Warzywa (marchew/papryka/ogórek/pomidorki koktajlowe)</t>
  </si>
  <si>
    <t>Niniejszym zamawiam organizację urodzin w pakiecie podstawowym obejmującym świadczenia opisane  w ofercie "Urodziny dla dzieci" na stronie www.pgenarodowy.pl oraz świadczenia dodatkowe jak opisano powyżej</t>
  </si>
  <si>
    <t>Prosimy o wypełnienie poniższego formularza i przesłanie na adres: urodziny@pgenarodowy.pl wpisując w temacie maila IMIĘ I NAZWISKO JUBILATA I DATĘ PLANOWANYCH URODZIN</t>
  </si>
  <si>
    <t>FORMULARZ ZAMÓWIENIA - URODZINY NA PGE NARODOWYM</t>
  </si>
  <si>
    <t>Białe koszulki bawełniane z logiem PGE Narodowego dla dzieci</t>
  </si>
  <si>
    <t>Wycieczka po stadionie z przewodnikiem dla rodziców - od 5osób  (45min). Cena niezależna od liczby osób.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</si>
</sst>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40" fillId="0" borderId="11" xfId="0" applyFont="1" applyBorder="1" applyAlignment="1">
      <alignment/>
    </xf>
    <xf numFmtId="8" fontId="40" fillId="0" borderId="12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39" fillId="33" borderId="13" xfId="0" applyFont="1" applyFill="1" applyBorder="1" applyAlignment="1">
      <alignment horizontal="center"/>
    </xf>
    <xf numFmtId="6" fontId="40" fillId="0" borderId="14" xfId="0" applyNumberFormat="1" applyFont="1" applyBorder="1" applyAlignment="1">
      <alignment/>
    </xf>
    <xf numFmtId="0" fontId="4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wrapText="1"/>
      <protection locked="0"/>
    </xf>
    <xf numFmtId="0" fontId="40" fillId="0" borderId="13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40" fillId="34" borderId="11" xfId="0" applyFont="1" applyFill="1" applyBorder="1" applyAlignment="1">
      <alignment horizontal="right"/>
    </xf>
    <xf numFmtId="8" fontId="39" fillId="0" borderId="11" xfId="0" applyNumberFormat="1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8" fontId="39" fillId="0" borderId="11" xfId="0" applyNumberFormat="1" applyFont="1" applyBorder="1" applyAlignment="1" applyProtection="1">
      <alignment vertical="center"/>
      <protection locked="0"/>
    </xf>
    <xf numFmtId="0" fontId="40" fillId="0" borderId="11" xfId="0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 applyProtection="1">
      <alignment/>
      <protection locked="0"/>
    </xf>
    <xf numFmtId="6" fontId="40" fillId="0" borderId="16" xfId="0" applyNumberFormat="1" applyFont="1" applyBorder="1" applyAlignment="1">
      <alignment/>
    </xf>
    <xf numFmtId="0" fontId="40" fillId="0" borderId="11" xfId="0" applyFont="1" applyBorder="1" applyAlignment="1" applyProtection="1">
      <alignment/>
      <protection locked="0"/>
    </xf>
    <xf numFmtId="6" fontId="40" fillId="0" borderId="11" xfId="0" applyNumberFormat="1" applyFont="1" applyBorder="1" applyAlignment="1">
      <alignment/>
    </xf>
    <xf numFmtId="165" fontId="40" fillId="0" borderId="11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8" fontId="39" fillId="0" borderId="11" xfId="0" applyNumberFormat="1" applyFont="1" applyBorder="1" applyAlignment="1" applyProtection="1">
      <alignment wrapText="1"/>
      <protection locked="0"/>
    </xf>
    <xf numFmtId="7" fontId="40" fillId="0" borderId="12" xfId="0" applyNumberFormat="1" applyFont="1" applyBorder="1" applyAlignment="1">
      <alignment/>
    </xf>
    <xf numFmtId="7" fontId="40" fillId="0" borderId="12" xfId="0" applyNumberFormat="1" applyFont="1" applyBorder="1" applyAlignment="1">
      <alignment vertical="center"/>
    </xf>
    <xf numFmtId="7" fontId="39" fillId="0" borderId="11" xfId="58" applyNumberFormat="1" applyFont="1" applyBorder="1" applyAlignment="1" applyProtection="1">
      <alignment/>
      <protection locked="0"/>
    </xf>
    <xf numFmtId="8" fontId="39" fillId="34" borderId="11" xfId="0" applyNumberFormat="1" applyFont="1" applyFill="1" applyBorder="1" applyAlignment="1" applyProtection="1">
      <alignment horizontal="right"/>
      <protection/>
    </xf>
    <xf numFmtId="8" fontId="39" fillId="34" borderId="11" xfId="0" applyNumberFormat="1" applyFont="1" applyFill="1" applyBorder="1" applyAlignment="1" applyProtection="1">
      <alignment horizontal="right"/>
      <protection locked="0"/>
    </xf>
    <xf numFmtId="8" fontId="39" fillId="0" borderId="11" xfId="0" applyNumberFormat="1" applyFont="1" applyBorder="1" applyAlignment="1" applyProtection="1">
      <alignment horizontal="right"/>
      <protection locked="0"/>
    </xf>
    <xf numFmtId="7" fontId="39" fillId="33" borderId="17" xfId="0" applyNumberFormat="1" applyFont="1" applyFill="1" applyBorder="1" applyAlignment="1" applyProtection="1">
      <alignment/>
      <protection locked="0"/>
    </xf>
    <xf numFmtId="0" fontId="39" fillId="35" borderId="18" xfId="0" applyFont="1" applyFill="1" applyBorder="1" applyAlignment="1">
      <alignment horizontal="center"/>
    </xf>
    <xf numFmtId="0" fontId="39" fillId="35" borderId="19" xfId="0" applyFont="1" applyFill="1" applyBorder="1" applyAlignment="1">
      <alignment horizontal="center"/>
    </xf>
    <xf numFmtId="0" fontId="39" fillId="35" borderId="20" xfId="0" applyFont="1" applyFill="1" applyBorder="1" applyAlignment="1">
      <alignment horizontal="center"/>
    </xf>
    <xf numFmtId="0" fontId="40" fillId="0" borderId="10" xfId="0" applyFont="1" applyBorder="1" applyAlignment="1" applyProtection="1">
      <alignment horizontal="center" wrapText="1"/>
      <protection locked="0"/>
    </xf>
    <xf numFmtId="0" fontId="40" fillId="0" borderId="11" xfId="0" applyFont="1" applyBorder="1" applyAlignment="1" applyProtection="1">
      <alignment horizontal="center" wrapText="1"/>
      <protection locked="0"/>
    </xf>
    <xf numFmtId="0" fontId="40" fillId="0" borderId="12" xfId="0" applyFont="1" applyBorder="1" applyAlignment="1" applyProtection="1">
      <alignment horizontal="center" wrapText="1"/>
      <protection locked="0"/>
    </xf>
    <xf numFmtId="0" fontId="39" fillId="35" borderId="10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39" fillId="35" borderId="12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40" fillId="0" borderId="15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0" fontId="39" fillId="33" borderId="13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="80" zoomScaleNormal="80" zoomScalePageLayoutView="0" workbookViewId="0" topLeftCell="A48">
      <selection activeCell="S35" sqref="S35"/>
    </sheetView>
  </sheetViews>
  <sheetFormatPr defaultColWidth="8.796875" defaultRowHeight="14.25"/>
  <cols>
    <col min="1" max="1" width="49.09765625" style="0" customWidth="1"/>
    <col min="2" max="2" width="12.69921875" style="0" customWidth="1"/>
    <col min="3" max="3" width="17.69921875" style="0" customWidth="1"/>
    <col min="4" max="4" width="18.59765625" style="0" customWidth="1"/>
    <col min="5" max="5" width="9.09765625" style="0" customWidth="1"/>
    <col min="6" max="14" width="9" style="0" hidden="1" customWidth="1"/>
  </cols>
  <sheetData>
    <row r="1" spans="1:4" ht="14.25">
      <c r="A1" s="39" t="s">
        <v>56</v>
      </c>
      <c r="B1" s="40"/>
      <c r="C1" s="40"/>
      <c r="D1" s="41"/>
    </row>
    <row r="2" spans="1:14" ht="39.75" customHeight="1">
      <c r="A2" s="42" t="s">
        <v>55</v>
      </c>
      <c r="B2" s="43"/>
      <c r="C2" s="43"/>
      <c r="D2" s="4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" ht="40.5" customHeight="1">
      <c r="A3" s="42" t="s">
        <v>5</v>
      </c>
      <c r="B3" s="43"/>
      <c r="C3" s="43"/>
      <c r="D3" s="44"/>
    </row>
    <row r="4" spans="1:4" ht="14.25">
      <c r="A4" s="45" t="s">
        <v>6</v>
      </c>
      <c r="B4" s="46"/>
      <c r="C4" s="46"/>
      <c r="D4" s="47"/>
    </row>
    <row r="5" spans="1:4" ht="33" customHeight="1">
      <c r="A5" s="16" t="s">
        <v>32</v>
      </c>
      <c r="B5" s="48"/>
      <c r="C5" s="48"/>
      <c r="D5" s="49"/>
    </row>
    <row r="6" spans="1:4" ht="43.5" customHeight="1">
      <c r="A6" s="17" t="s">
        <v>33</v>
      </c>
      <c r="B6" s="48"/>
      <c r="C6" s="48"/>
      <c r="D6" s="49"/>
    </row>
    <row r="7" spans="1:4" ht="43.5" customHeight="1">
      <c r="A7" s="17" t="s">
        <v>36</v>
      </c>
      <c r="B7" s="53"/>
      <c r="C7" s="54"/>
      <c r="D7" s="55"/>
    </row>
    <row r="8" spans="1:4" ht="89.25" customHeight="1">
      <c r="A8" s="17" t="s">
        <v>38</v>
      </c>
      <c r="B8" s="48"/>
      <c r="C8" s="48"/>
      <c r="D8" s="49"/>
    </row>
    <row r="9" spans="1:4" ht="27.75" customHeight="1">
      <c r="A9" s="17" t="s">
        <v>27</v>
      </c>
      <c r="B9" s="53"/>
      <c r="C9" s="54"/>
      <c r="D9" s="55"/>
    </row>
    <row r="10" spans="1:4" ht="31.5" customHeight="1">
      <c r="A10" s="16" t="s">
        <v>28</v>
      </c>
      <c r="B10" s="48"/>
      <c r="C10" s="48"/>
      <c r="D10" s="49"/>
    </row>
    <row r="11" spans="1:4" ht="38.25" customHeight="1">
      <c r="A11" s="17" t="s">
        <v>30</v>
      </c>
      <c r="B11" s="48"/>
      <c r="C11" s="48"/>
      <c r="D11" s="49"/>
    </row>
    <row r="12" spans="1:4" ht="55.5" customHeight="1">
      <c r="A12" s="17" t="s">
        <v>29</v>
      </c>
      <c r="B12" s="48"/>
      <c r="C12" s="48"/>
      <c r="D12" s="49"/>
    </row>
    <row r="13" spans="1:4" ht="33.75" customHeight="1">
      <c r="A13" s="16" t="s">
        <v>7</v>
      </c>
      <c r="B13" s="48"/>
      <c r="C13" s="48"/>
      <c r="D13" s="49"/>
    </row>
    <row r="14" spans="1:4" ht="18.75" customHeight="1">
      <c r="A14" s="45" t="s">
        <v>8</v>
      </c>
      <c r="B14" s="46"/>
      <c r="C14" s="46"/>
      <c r="D14" s="47"/>
    </row>
    <row r="15" spans="1:4" ht="18.75" customHeight="1">
      <c r="A15" s="8" t="s">
        <v>9</v>
      </c>
      <c r="B15" s="3" t="s">
        <v>1</v>
      </c>
      <c r="C15" s="3" t="s">
        <v>10</v>
      </c>
      <c r="D15" s="4" t="s">
        <v>2</v>
      </c>
    </row>
    <row r="16" spans="1:4" ht="18.75" customHeight="1">
      <c r="A16" s="12" t="s">
        <v>13</v>
      </c>
      <c r="B16" s="35">
        <v>1480</v>
      </c>
      <c r="C16" s="14">
        <v>0</v>
      </c>
      <c r="D16" s="9">
        <f aca="true" t="shared" si="0" ref="D16:D25">B16*C16</f>
        <v>0</v>
      </c>
    </row>
    <row r="17" spans="1:4" ht="18.75" customHeight="1">
      <c r="A17" s="12" t="s">
        <v>14</v>
      </c>
      <c r="B17" s="36">
        <v>1680</v>
      </c>
      <c r="C17" s="14">
        <v>0</v>
      </c>
      <c r="D17" s="9">
        <f t="shared" si="0"/>
        <v>0</v>
      </c>
    </row>
    <row r="18" spans="1:4" ht="16.5">
      <c r="A18" s="12" t="s">
        <v>15</v>
      </c>
      <c r="B18" s="36">
        <v>1780</v>
      </c>
      <c r="C18" s="7">
        <v>0</v>
      </c>
      <c r="D18" s="9">
        <f t="shared" si="0"/>
        <v>0</v>
      </c>
    </row>
    <row r="19" spans="1:4" ht="16.5">
      <c r="A19" s="12" t="s">
        <v>16</v>
      </c>
      <c r="B19" s="36">
        <v>1980</v>
      </c>
      <c r="C19" s="7">
        <v>0</v>
      </c>
      <c r="D19" s="9">
        <f t="shared" si="0"/>
        <v>0</v>
      </c>
    </row>
    <row r="20" spans="1:4" ht="16.5">
      <c r="A20" s="12" t="s">
        <v>18</v>
      </c>
      <c r="B20" s="36">
        <v>2030</v>
      </c>
      <c r="C20" s="7">
        <v>0</v>
      </c>
      <c r="D20" s="9">
        <f t="shared" si="0"/>
        <v>0</v>
      </c>
    </row>
    <row r="21" spans="1:4" ht="16.5">
      <c r="A21" s="12" t="s">
        <v>17</v>
      </c>
      <c r="B21" s="36">
        <v>2200</v>
      </c>
      <c r="C21" s="7">
        <v>0</v>
      </c>
      <c r="D21" s="9">
        <f t="shared" si="0"/>
        <v>0</v>
      </c>
    </row>
    <row r="22" spans="1:4" ht="16.5">
      <c r="A22" s="27" t="s">
        <v>21</v>
      </c>
      <c r="B22" s="37">
        <v>2100</v>
      </c>
      <c r="C22" s="27">
        <v>0</v>
      </c>
      <c r="D22" s="29">
        <f t="shared" si="0"/>
        <v>0</v>
      </c>
    </row>
    <row r="23" spans="1:4" ht="16.5">
      <c r="A23" s="27" t="s">
        <v>22</v>
      </c>
      <c r="B23" s="36">
        <v>2230</v>
      </c>
      <c r="C23" s="7">
        <v>0</v>
      </c>
      <c r="D23" s="28">
        <f t="shared" si="0"/>
        <v>0</v>
      </c>
    </row>
    <row r="24" spans="1:4" ht="16.5">
      <c r="A24" s="27" t="s">
        <v>23</v>
      </c>
      <c r="B24" s="36">
        <v>2440</v>
      </c>
      <c r="C24" s="7">
        <v>0</v>
      </c>
      <c r="D24" s="28">
        <f t="shared" si="0"/>
        <v>0</v>
      </c>
    </row>
    <row r="25" spans="1:4" ht="16.5">
      <c r="A25" s="25" t="s">
        <v>24</v>
      </c>
      <c r="B25" s="36">
        <v>2740</v>
      </c>
      <c r="C25" s="7">
        <v>0</v>
      </c>
      <c r="D25" s="26">
        <f t="shared" si="0"/>
        <v>0</v>
      </c>
    </row>
    <row r="26" spans="1:4" ht="14.25">
      <c r="A26" s="65" t="s">
        <v>12</v>
      </c>
      <c r="B26" s="66"/>
      <c r="C26" s="66"/>
      <c r="D26" s="67"/>
    </row>
    <row r="27" spans="1:4" ht="23.25" customHeight="1">
      <c r="A27" s="50" t="s">
        <v>19</v>
      </c>
      <c r="B27" s="51"/>
      <c r="C27" s="51"/>
      <c r="D27" s="52"/>
    </row>
    <row r="28" spans="1:4" ht="14.25">
      <c r="A28" s="2" t="s">
        <v>0</v>
      </c>
      <c r="B28" s="3" t="s">
        <v>1</v>
      </c>
      <c r="C28" s="3" t="s">
        <v>4</v>
      </c>
      <c r="D28" s="4" t="s">
        <v>2</v>
      </c>
    </row>
    <row r="29" spans="1:4" ht="32.25" customHeight="1">
      <c r="A29" s="22" t="s">
        <v>57</v>
      </c>
      <c r="B29" s="15">
        <v>20</v>
      </c>
      <c r="C29" s="5">
        <v>0</v>
      </c>
      <c r="D29" s="6">
        <f>B29*C29</f>
        <v>0</v>
      </c>
    </row>
    <row r="30" spans="1:4" ht="34.5" customHeight="1">
      <c r="A30" s="11" t="s">
        <v>34</v>
      </c>
      <c r="B30" s="15">
        <v>99</v>
      </c>
      <c r="C30" s="5">
        <v>0</v>
      </c>
      <c r="D30" s="6">
        <f>B30*C30</f>
        <v>0</v>
      </c>
    </row>
    <row r="31" spans="1:4" ht="91.5" customHeight="1">
      <c r="A31" s="21" t="s">
        <v>39</v>
      </c>
      <c r="B31" s="18">
        <v>15</v>
      </c>
      <c r="C31" s="19">
        <v>0</v>
      </c>
      <c r="D31" s="20">
        <f>B31*C31</f>
        <v>0</v>
      </c>
    </row>
    <row r="32" spans="1:4" ht="27" customHeight="1">
      <c r="A32" s="5" t="s">
        <v>31</v>
      </c>
      <c r="B32" s="18">
        <v>450</v>
      </c>
      <c r="C32" s="19">
        <v>0</v>
      </c>
      <c r="D32" s="20">
        <f>B32*C32</f>
        <v>0</v>
      </c>
    </row>
    <row r="33" spans="1:4" ht="27" customHeight="1">
      <c r="A33" s="5" t="s">
        <v>35</v>
      </c>
      <c r="B33" s="18">
        <v>250</v>
      </c>
      <c r="C33" s="19">
        <v>0</v>
      </c>
      <c r="D33" s="20">
        <f>B33*C33</f>
        <v>0</v>
      </c>
    </row>
    <row r="34" spans="1:4" ht="41.25" customHeight="1">
      <c r="A34" s="24" t="s">
        <v>20</v>
      </c>
      <c r="B34" s="18">
        <v>100</v>
      </c>
      <c r="C34" s="19">
        <v>0</v>
      </c>
      <c r="D34" s="20">
        <f>B34*C34</f>
        <v>0</v>
      </c>
    </row>
    <row r="35" spans="1:4" ht="27" customHeight="1">
      <c r="A35" s="23" t="s">
        <v>37</v>
      </c>
      <c r="B35" s="18">
        <v>450</v>
      </c>
      <c r="C35" s="19">
        <v>0</v>
      </c>
      <c r="D35" s="20">
        <f>B35*C35</f>
        <v>0</v>
      </c>
    </row>
    <row r="36" spans="1:4" ht="53.25" customHeight="1">
      <c r="A36" s="11" t="s">
        <v>58</v>
      </c>
      <c r="B36" s="31">
        <v>80</v>
      </c>
      <c r="C36" s="5">
        <v>0</v>
      </c>
      <c r="D36" s="6">
        <f>B36*C36</f>
        <v>0</v>
      </c>
    </row>
    <row r="37" spans="1:4" ht="24.75" customHeight="1">
      <c r="A37" s="62" t="s">
        <v>26</v>
      </c>
      <c r="B37" s="63"/>
      <c r="C37" s="63"/>
      <c r="D37" s="64"/>
    </row>
    <row r="38" spans="1:4" ht="16.5">
      <c r="A38" s="10" t="s">
        <v>25</v>
      </c>
      <c r="B38" s="34">
        <v>11</v>
      </c>
      <c r="C38" s="5">
        <v>0</v>
      </c>
      <c r="D38" s="32">
        <f>B38*C38</f>
        <v>0</v>
      </c>
    </row>
    <row r="39" spans="1:4" ht="16.5">
      <c r="A39" s="10" t="s">
        <v>11</v>
      </c>
      <c r="B39" s="15">
        <v>8</v>
      </c>
      <c r="C39" s="5">
        <v>0</v>
      </c>
      <c r="D39" s="32">
        <f>B39*C39</f>
        <v>0</v>
      </c>
    </row>
    <row r="40" spans="1:4" ht="16.5">
      <c r="A40" s="10" t="s">
        <v>52</v>
      </c>
      <c r="B40" s="15">
        <v>7</v>
      </c>
      <c r="C40" s="5">
        <v>0</v>
      </c>
      <c r="D40" s="32">
        <f>B40*C40</f>
        <v>0</v>
      </c>
    </row>
    <row r="41" spans="1:4" ht="16.5">
      <c r="A41" s="10" t="s">
        <v>41</v>
      </c>
      <c r="B41" s="15">
        <v>7</v>
      </c>
      <c r="C41" s="5">
        <v>0</v>
      </c>
      <c r="D41" s="32">
        <f>B41*C41</f>
        <v>0</v>
      </c>
    </row>
    <row r="42" spans="1:4" ht="18.75" customHeight="1">
      <c r="A42" s="13" t="s">
        <v>40</v>
      </c>
      <c r="B42" s="15">
        <v>6</v>
      </c>
      <c r="C42" s="5">
        <v>0</v>
      </c>
      <c r="D42" s="32">
        <f aca="true" t="shared" si="1" ref="D42:D53">B42*C42</f>
        <v>0</v>
      </c>
    </row>
    <row r="43" spans="1:4" ht="36" customHeight="1">
      <c r="A43" s="13" t="s">
        <v>53</v>
      </c>
      <c r="B43" s="15">
        <v>9</v>
      </c>
      <c r="C43" s="5">
        <v>0</v>
      </c>
      <c r="D43" s="32">
        <f t="shared" si="1"/>
        <v>0</v>
      </c>
    </row>
    <row r="44" spans="1:4" ht="36" customHeight="1">
      <c r="A44" s="13" t="s">
        <v>45</v>
      </c>
      <c r="B44" s="15">
        <v>4</v>
      </c>
      <c r="C44" s="5">
        <v>0</v>
      </c>
      <c r="D44" s="32">
        <f t="shared" si="1"/>
        <v>0</v>
      </c>
    </row>
    <row r="45" spans="1:4" ht="16.5" customHeight="1">
      <c r="A45" s="13" t="s">
        <v>44</v>
      </c>
      <c r="B45" s="15">
        <v>6</v>
      </c>
      <c r="C45" s="5">
        <v>0</v>
      </c>
      <c r="D45" s="32">
        <f t="shared" si="1"/>
        <v>0</v>
      </c>
    </row>
    <row r="46" spans="1:4" ht="16.5" customHeight="1">
      <c r="A46" s="13" t="s">
        <v>43</v>
      </c>
      <c r="B46" s="15">
        <v>13</v>
      </c>
      <c r="C46" s="5">
        <v>0</v>
      </c>
      <c r="D46" s="32">
        <f t="shared" si="1"/>
        <v>0</v>
      </c>
    </row>
    <row r="47" spans="1:4" ht="40.5" customHeight="1">
      <c r="A47" s="13" t="s">
        <v>42</v>
      </c>
      <c r="B47" s="15">
        <v>9</v>
      </c>
      <c r="C47" s="5">
        <v>0</v>
      </c>
      <c r="D47" s="32">
        <f t="shared" si="1"/>
        <v>0</v>
      </c>
    </row>
    <row r="48" spans="1:4" ht="39" customHeight="1">
      <c r="A48" s="13" t="s">
        <v>46</v>
      </c>
      <c r="B48" s="15">
        <v>6</v>
      </c>
      <c r="C48" s="5">
        <v>0</v>
      </c>
      <c r="D48" s="32">
        <f t="shared" si="1"/>
        <v>0</v>
      </c>
    </row>
    <row r="49" spans="1:4" ht="39" customHeight="1">
      <c r="A49" s="13" t="s">
        <v>47</v>
      </c>
      <c r="B49" s="15">
        <v>4</v>
      </c>
      <c r="C49" s="5">
        <v>0</v>
      </c>
      <c r="D49" s="32">
        <f t="shared" si="1"/>
        <v>0</v>
      </c>
    </row>
    <row r="50" spans="1:4" ht="39" customHeight="1">
      <c r="A50" s="13" t="s">
        <v>48</v>
      </c>
      <c r="B50" s="15">
        <v>31</v>
      </c>
      <c r="C50" s="5">
        <v>0</v>
      </c>
      <c r="D50" s="32">
        <f t="shared" si="1"/>
        <v>0</v>
      </c>
    </row>
    <row r="51" spans="1:4" ht="39" customHeight="1">
      <c r="A51" s="13" t="s">
        <v>49</v>
      </c>
      <c r="B51" s="15">
        <v>13</v>
      </c>
      <c r="C51" s="5">
        <v>0</v>
      </c>
      <c r="D51" s="32">
        <f t="shared" si="1"/>
        <v>0</v>
      </c>
    </row>
    <row r="52" spans="1:4" ht="39" customHeight="1">
      <c r="A52" s="13" t="s">
        <v>51</v>
      </c>
      <c r="B52" s="15">
        <v>250</v>
      </c>
      <c r="C52" s="5">
        <v>0</v>
      </c>
      <c r="D52" s="32">
        <f t="shared" si="1"/>
        <v>0</v>
      </c>
    </row>
    <row r="53" spans="1:4" ht="63" customHeight="1">
      <c r="A53" s="30" t="s">
        <v>50</v>
      </c>
      <c r="B53" s="18">
        <v>260</v>
      </c>
      <c r="C53" s="19">
        <v>0</v>
      </c>
      <c r="D53" s="33">
        <f t="shared" si="1"/>
        <v>0</v>
      </c>
    </row>
    <row r="54" spans="1:4" ht="21" customHeight="1" thickBot="1">
      <c r="A54" s="59" t="s">
        <v>3</v>
      </c>
      <c r="B54" s="60"/>
      <c r="C54" s="61"/>
      <c r="D54" s="38">
        <f>SUM(D16:D25,D29:D36,D38:D53,D53:D53)</f>
        <v>0</v>
      </c>
    </row>
    <row r="55" spans="1:4" ht="58.5" customHeight="1" thickBot="1">
      <c r="A55" s="56" t="s">
        <v>54</v>
      </c>
      <c r="B55" s="57"/>
      <c r="C55" s="57"/>
      <c r="D55" s="58"/>
    </row>
  </sheetData>
  <sheetProtection/>
  <mergeCells count="19">
    <mergeCell ref="B6:D6"/>
    <mergeCell ref="B9:D9"/>
    <mergeCell ref="B11:D11"/>
    <mergeCell ref="A55:D55"/>
    <mergeCell ref="A54:C54"/>
    <mergeCell ref="A14:D14"/>
    <mergeCell ref="A37:D37"/>
    <mergeCell ref="A26:D26"/>
    <mergeCell ref="B12:D12"/>
    <mergeCell ref="A1:D1"/>
    <mergeCell ref="A2:D2"/>
    <mergeCell ref="A3:D3"/>
    <mergeCell ref="A4:D4"/>
    <mergeCell ref="B5:D5"/>
    <mergeCell ref="A27:D27"/>
    <mergeCell ref="B13:D13"/>
    <mergeCell ref="B8:D8"/>
    <mergeCell ref="B10:D10"/>
    <mergeCell ref="B7:D7"/>
  </mergeCells>
  <printOptions/>
  <pageMargins left="0.25" right="0.25" top="0.75" bottom="0.75" header="0.3" footer="0.3"/>
  <pageSetup fitToHeight="1" fitToWidth="1" horizontalDpi="600" verticalDpi="600" orientation="portrait" paperSize="9" scale="50" r:id="rId1"/>
  <ignoredErrors>
    <ignoredError sqref="D34" formula="1"/>
    <ignoredError sqref="D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PL.2012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mstolarz</dc:creator>
  <cp:keywords/>
  <dc:description/>
  <cp:lastModifiedBy>ahuminska</cp:lastModifiedBy>
  <cp:lastPrinted>2014-05-29T10:16:37Z</cp:lastPrinted>
  <dcterms:created xsi:type="dcterms:W3CDTF">2013-05-17T07:15:41Z</dcterms:created>
  <dcterms:modified xsi:type="dcterms:W3CDTF">2017-07-04T08:05:57Z</dcterms:modified>
  <cp:category/>
  <cp:version/>
  <cp:contentType/>
  <cp:contentStatus/>
</cp:coreProperties>
</file>